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hecklist 2026" sheetId="2" state="visible" r:id="rId2"/>
    <sheet xmlns:r="http://schemas.openxmlformats.org/officeDocument/2006/relationships" name="Avan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E8791E"/>
      <sz val="9"/>
    </font>
    <font>
      <name val="Arial"/>
      <b val="1"/>
      <color rgb="001A1A1A"/>
      <sz val="20"/>
    </font>
    <font>
      <name val="Arial"/>
      <color rgb="00444444"/>
      <sz val="11"/>
    </font>
    <font>
      <name val="Arial"/>
      <b val="1"/>
      <color rgb="00E8791E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i val="1"/>
      <color rgb="00666666"/>
      <sz val="9"/>
    </font>
    <font>
      <name val="Arial"/>
      <b val="1"/>
      <color rgb="001A1A1A"/>
      <sz val="10"/>
    </font>
    <font>
      <name val="Arial"/>
      <b val="1"/>
      <color rgb="001A1A1A"/>
      <sz val="15"/>
    </font>
    <font>
      <name val="Arial"/>
      <i val="1"/>
      <color rgb="00666666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FEDE8"/>
      </patternFill>
    </fill>
    <fill>
      <patternFill patternType="solid">
        <fgColor rgb="00FFF3E9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6" fillId="0" borderId="0" pivotButton="0" quotePrefix="0" xfId="0"/>
    <xf numFmtId="0" fontId="6" fillId="3" borderId="1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0" fontId="9" fillId="4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5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center"/>
    </xf>
    <xf numFmtId="0" fontId="6" fillId="2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center"/>
    </xf>
    <xf numFmtId="164" fontId="5" fillId="4" borderId="1" applyAlignment="1" pivotButton="0" quotePrefix="0" xfId="0">
      <alignment horizontal="center" vertical="center"/>
    </xf>
    <xf numFmtId="0" fontId="8" fillId="0" borderId="0" pivotButton="0" quotePrefix="0" xfId="0"/>
    <xf numFmtId="1" fontId="6" fillId="3" borderId="1" applyAlignment="1" pivotButton="0" quotePrefix="0" xfId="0">
      <alignment vertical="center"/>
    </xf>
    <xf numFmtId="164" fontId="5" fillId="3" borderId="1" applyAlignment="1" pivotButton="0" quotePrefix="0" xfId="0">
      <alignment vertical="center"/>
    </xf>
  </cellXfs>
  <cellStyles count="1">
    <cellStyle name="Normal" xfId="0" builtinId="0" hidden="0"/>
  </cellStyles>
  <dxfs count="2">
    <dxf>
      <fill>
        <patternFill patternType="solid">
          <fgColor rgb="00DCF2E4"/>
        </patternFill>
      </fill>
    </dxf>
    <dxf>
      <fill>
        <patternFill patternType="solid">
          <fgColor rgb="00FFF0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recursos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B2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8" customHeight="1"/>
    <row r="2">
      <c r="B2" s="1" t="inlineStr">
        <is>
          <t>CONSULTORA MISAICO · v2026-10</t>
        </is>
      </c>
    </row>
    <row r="3" ht="30" customHeight="1">
      <c r="B3" s="2" t="inlineStr">
        <is>
          <t>Checklist mensual contable</t>
        </is>
      </c>
    </row>
    <row r="4" ht="46" customHeight="1">
      <c r="B4" s="3" t="inlineStr">
        <is>
          <t>Los documentos que debes reunir cada mes para tu contador, con el avance de enero a diciembre.</t>
        </is>
      </c>
    </row>
    <row r="6">
      <c r="B6" s="4" t="inlineStr">
        <is>
          <t>CÓMO USARLA</t>
        </is>
      </c>
    </row>
    <row r="7" ht="17" customHeight="1">
      <c r="B7" s="5" t="inlineStr">
        <is>
          <t>Paso 1</t>
        </is>
      </c>
      <c r="C7" s="6" t="inlineStr">
        <is>
          <t>En la hoja Checklist 2026, elige en cada mes: «Enviado», «Pendiente» o «No aplica».</t>
        </is>
      </c>
    </row>
    <row r="8" ht="17" customHeight="1">
      <c r="B8" s="5" t="inlineStr">
        <is>
          <t>Paso 2</t>
        </is>
      </c>
      <c r="C8" s="6" t="inlineStr">
        <is>
          <t>La fila Avance muestra qué porcentaje ya enviaste (sin contar lo que no aplica).</t>
        </is>
      </c>
    </row>
    <row r="9" ht="17" customHeight="1">
      <c r="B9" s="5" t="inlineStr">
        <is>
          <t>Paso 3</t>
        </is>
      </c>
      <c r="C9" s="6" t="inlineStr">
        <is>
          <t>Agrega filas propias al final de la lista si tu negocio necesita otros documentos.</t>
        </is>
      </c>
    </row>
    <row r="10" ht="30" customHeight="1">
      <c r="B10" s="5" t="inlineStr">
        <is>
          <t>Paso 4</t>
        </is>
      </c>
      <c r="C10" s="6" t="inlineStr">
        <is>
          <t>Revisa tu fecha límite según el último dígito de tu RUC en consultoramisaico.com/herramientas/calendario-tributario/</t>
        </is>
      </c>
    </row>
    <row r="12">
      <c r="B12" s="4" t="inlineStr">
        <is>
          <t>LEYENDA</t>
        </is>
      </c>
    </row>
    <row r="13">
      <c r="B13" s="7" t="inlineStr">
        <is>
          <t>Celda blanca</t>
        </is>
      </c>
      <c r="C13" s="8" t="inlineStr">
        <is>
          <t>Escribe aquí tus datos.</t>
        </is>
      </c>
    </row>
    <row r="14">
      <c r="B14" s="9" t="inlineStr">
        <is>
          <t>Celda gris</t>
        </is>
      </c>
      <c r="C14" s="8" t="inlineStr">
        <is>
          <t>Se calcula sola con fórmulas. No la borres.</t>
        </is>
      </c>
    </row>
    <row r="15">
      <c r="B15" s="10" t="inlineStr">
        <is>
          <t>Fila en cursiva</t>
        </is>
      </c>
      <c r="C15" s="8" t="inlineStr">
        <is>
          <t>Ejemplo para guiarte. Reemplázala o bórrala.</t>
        </is>
      </c>
    </row>
    <row r="18" ht="28" customHeight="1">
      <c r="B18" s="11" t="inlineStr">
        <is>
          <t>Plantilla gratuita de uso libre para tu negocio. Las cifras de ejemplo son ilustrativas. No reemplaza tu contabilidad oficial ni la asesoría para tu caso.</t>
        </is>
      </c>
    </row>
    <row r="19">
      <c r="B19" s="12" t="inlineStr">
        <is>
          <t>Más recursos gratis: consultoramisaico.com/recursos  ·  WhatsApp: +51 932 233 426</t>
        </is>
      </c>
    </row>
  </sheetData>
  <mergeCells count="5">
    <mergeCell ref="B2:C2"/>
    <mergeCell ref="B3:C3"/>
    <mergeCell ref="B19:C19"/>
    <mergeCell ref="B18:C18"/>
    <mergeCell ref="B4:C4"/>
  </mergeCells>
  <hyperlinks>
    <hyperlink xmlns:r="http://schemas.openxmlformats.org/officeDocument/2006/relationships" ref="B19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N3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8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</cols>
  <sheetData>
    <row r="1">
      <c r="A1" s="13" t="inlineStr">
        <is>
          <t>Checklist mensual 2026</t>
        </is>
      </c>
    </row>
    <row r="2">
      <c r="A2" s="14" t="inlineStr">
        <is>
          <t>Elige Enviado / Pendiente / No aplica en cada mes.</t>
        </is>
      </c>
    </row>
    <row r="4" ht="32" customHeight="1">
      <c r="A4" s="15" t="inlineStr">
        <is>
          <t>Bloque</t>
        </is>
      </c>
      <c r="B4" s="15" t="inlineStr">
        <is>
          <t>Documento</t>
        </is>
      </c>
      <c r="C4" s="15" t="inlineStr">
        <is>
          <t>Ene</t>
        </is>
      </c>
      <c r="D4" s="15" t="inlineStr">
        <is>
          <t>Feb</t>
        </is>
      </c>
      <c r="E4" s="15" t="inlineStr">
        <is>
          <t>Mar</t>
        </is>
      </c>
      <c r="F4" s="15" t="inlineStr">
        <is>
          <t>Abr</t>
        </is>
      </c>
      <c r="G4" s="15" t="inlineStr">
        <is>
          <t>May</t>
        </is>
      </c>
      <c r="H4" s="15" t="inlineStr">
        <is>
          <t>Jun</t>
        </is>
      </c>
      <c r="I4" s="15" t="inlineStr">
        <is>
          <t>Jul</t>
        </is>
      </c>
      <c r="J4" s="15" t="inlineStr">
        <is>
          <t>Ago</t>
        </is>
      </c>
      <c r="K4" s="15" t="inlineStr">
        <is>
          <t>Sep</t>
        </is>
      </c>
      <c r="L4" s="15" t="inlineStr">
        <is>
          <t>Oct</t>
        </is>
      </c>
      <c r="M4" s="15" t="inlineStr">
        <is>
          <t>Nov</t>
        </is>
      </c>
      <c r="N4" s="15" t="inlineStr">
        <is>
          <t>Dic</t>
        </is>
      </c>
    </row>
    <row r="5">
      <c r="A5" s="16" t="inlineStr">
        <is>
          <t>Ventas</t>
        </is>
      </c>
      <c r="B5" s="17" t="inlineStr">
        <is>
          <t>Facturas y boletas emitidas</t>
        </is>
      </c>
      <c r="C5" s="18" t="inlineStr">
        <is>
          <t>Enviado</t>
        </is>
      </c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</row>
    <row r="6">
      <c r="A6" s="16" t="inlineStr">
        <is>
          <t>Ventas</t>
        </is>
      </c>
      <c r="B6" s="17" t="inlineStr">
        <is>
          <t>Notas de crédito y débito</t>
        </is>
      </c>
      <c r="C6" s="18" t="inlineStr">
        <is>
          <t>Enviado</t>
        </is>
      </c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</row>
    <row r="7">
      <c r="A7" s="16" t="inlineStr">
        <is>
          <t>Ventas</t>
        </is>
      </c>
      <c r="B7" s="17" t="inlineStr">
        <is>
          <t>Comprobantes anulados (con motivo)</t>
        </is>
      </c>
      <c r="C7" s="18" t="inlineStr">
        <is>
          <t>Enviado</t>
        </is>
      </c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</row>
    <row r="8">
      <c r="A8" s="16" t="inlineStr">
        <is>
          <t>Ventas</t>
        </is>
      </c>
      <c r="B8" s="17" t="inlineStr">
        <is>
          <t>Ventas cobradas por adelantado o pendientes de facturar</t>
        </is>
      </c>
      <c r="C8" s="18" t="inlineStr">
        <is>
          <t>Enviado</t>
        </is>
      </c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</row>
    <row r="9">
      <c r="A9" s="16" t="inlineStr">
        <is>
          <t>Compras</t>
        </is>
      </c>
      <c r="B9" s="17" t="inlineStr">
        <is>
          <t>Facturas de compras a nombre del RUC</t>
        </is>
      </c>
      <c r="C9" s="18" t="inlineStr">
        <is>
          <t>Enviado</t>
        </is>
      </c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</row>
    <row r="10">
      <c r="A10" s="16" t="inlineStr">
        <is>
          <t>Compras</t>
        </is>
      </c>
      <c r="B10" s="17" t="inlineStr">
        <is>
          <t>Recibos por honorarios recibidos</t>
        </is>
      </c>
      <c r="C10" s="18" t="inlineStr">
        <is>
          <t>Enviado</t>
        </is>
      </c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</row>
    <row r="11">
      <c r="A11" s="16" t="inlineStr">
        <is>
          <t>Compras</t>
        </is>
      </c>
      <c r="B11" s="17" t="inlineStr">
        <is>
          <t>Lista de gastos sin comprobante</t>
        </is>
      </c>
      <c r="C11" s="18" t="inlineStr">
        <is>
          <t>Enviado</t>
        </is>
      </c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</row>
    <row r="12">
      <c r="A12" s="16" t="inlineStr">
        <is>
          <t>Compras</t>
        </is>
      </c>
      <c r="B12" s="17" t="inlineStr">
        <is>
          <t>Documentos de importación (si corresponde)</t>
        </is>
      </c>
      <c r="C12" s="18" t="inlineStr">
        <is>
          <t>No aplica</t>
        </is>
      </c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</row>
    <row r="13">
      <c r="A13" s="16" t="inlineStr">
        <is>
          <t>Bancos</t>
        </is>
      </c>
      <c r="B13" s="17" t="inlineStr">
        <is>
          <t>Estados de cuenta de todas las cuentas del negocio</t>
        </is>
      </c>
      <c r="C13" s="18" t="inlineStr">
        <is>
          <t>Enviado</t>
        </is>
      </c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</row>
    <row r="14">
      <c r="A14" s="16" t="inlineStr">
        <is>
          <t>Bancos</t>
        </is>
      </c>
      <c r="B14" s="17" t="inlineStr">
        <is>
          <t>Reporte de Yape / Plin del negocio</t>
        </is>
      </c>
      <c r="C14" s="18" t="inlineStr">
        <is>
          <t>Enviado</t>
        </is>
      </c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</row>
    <row r="15">
      <c r="A15" s="16" t="inlineStr">
        <is>
          <t>Bancos</t>
        </is>
      </c>
      <c r="B15" s="17" t="inlineStr">
        <is>
          <t>Explicación de depósitos que no son ventas</t>
        </is>
      </c>
      <c r="C15" s="18" t="inlineStr">
        <is>
          <t>Enviado</t>
        </is>
      </c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</row>
    <row r="16">
      <c r="A16" s="16" t="inlineStr">
        <is>
          <t>Trabajadores</t>
        </is>
      </c>
      <c r="B16" s="17" t="inlineStr">
        <is>
          <t>Ingresos y ceses del mes</t>
        </is>
      </c>
      <c r="C16" s="18" t="inlineStr">
        <is>
          <t>Enviado</t>
        </is>
      </c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</row>
    <row r="17">
      <c r="A17" s="16" t="inlineStr">
        <is>
          <t>Trabajadores</t>
        </is>
      </c>
      <c r="B17" s="17" t="inlineStr">
        <is>
          <t>Horas extra, bonos, adelantos, vacaciones y licencias</t>
        </is>
      </c>
      <c r="C17" s="18" t="inlineStr">
        <is>
          <t>Enviado</t>
        </is>
      </c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</row>
    <row r="18">
      <c r="A18" s="16" t="inlineStr">
        <is>
          <t>Trabajadores</t>
        </is>
      </c>
      <c r="B18" s="17" t="inlineStr">
        <is>
          <t>Suspensiones de cuarta categoría (si aplica)</t>
        </is>
      </c>
      <c r="C18" s="18" t="inlineStr">
        <is>
          <t>No aplica</t>
        </is>
      </c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</row>
    <row r="19">
      <c r="A19" s="16" t="inlineStr">
        <is>
          <t>Otros</t>
        </is>
      </c>
      <c r="B19" s="17" t="inlineStr">
        <is>
          <t>Préstamos, compra o venta de activos</t>
        </is>
      </c>
      <c r="C19" s="18" t="inlineStr">
        <is>
          <t>Enviado</t>
        </is>
      </c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</row>
    <row r="20">
      <c r="A20" s="16" t="inlineStr">
        <is>
          <t>Otros</t>
        </is>
      </c>
      <c r="B20" s="17" t="inlineStr">
        <is>
          <t>Contratos nuevos</t>
        </is>
      </c>
      <c r="C20" s="18" t="inlineStr">
        <is>
          <t>Enviado</t>
        </is>
      </c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</row>
    <row r="21">
      <c r="A21" s="16" t="inlineStr">
        <is>
          <t>Otros</t>
        </is>
      </c>
      <c r="B21" s="17" t="inlineStr">
        <is>
          <t>Detracciones, retenciones y percepciones</t>
        </is>
      </c>
      <c r="C21" s="18" t="inlineStr">
        <is>
          <t>Enviado</t>
        </is>
      </c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</row>
    <row r="22">
      <c r="A22" s="16" t="inlineStr">
        <is>
          <t>Otros</t>
        </is>
      </c>
      <c r="B22" s="17" t="inlineStr">
        <is>
          <t>Notificaciones de SUNAT, SUNAFIL o municipalidad</t>
        </is>
      </c>
      <c r="C22" s="18" t="inlineStr">
        <is>
          <t>Enviado</t>
        </is>
      </c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</row>
    <row r="23">
      <c r="A23" s="7" t="n"/>
      <c r="B23" s="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</row>
    <row r="24">
      <c r="A24" s="7" t="n"/>
      <c r="B24" s="7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</row>
    <row r="25">
      <c r="A25" s="7" t="n"/>
      <c r="B25" s="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</row>
    <row r="26">
      <c r="A26" s="7" t="n"/>
      <c r="B26" s="7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</row>
    <row r="27">
      <c r="A27" s="7" t="n"/>
      <c r="B27" s="7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</row>
    <row r="28">
      <c r="A28" s="7" t="n"/>
      <c r="B28" s="7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8" t="n"/>
    </row>
    <row r="30">
      <c r="B30" s="19" t="inlineStr">
        <is>
          <t>Avance del mes</t>
        </is>
      </c>
      <c r="C30" s="20">
        <f>IFERROR(COUNTIF(C5:C28,"Enviado")/(COUNTA($B$5:$B$28)-COUNTIF(C5:C28,"No aplica")),0)</f>
        <v/>
      </c>
      <c r="D30" s="20">
        <f>IFERROR(COUNTIF(D5:D28,"Enviado")/(COUNTA($B$5:$B$28)-COUNTIF(D5:D28,"No aplica")),0)</f>
        <v/>
      </c>
      <c r="E30" s="20">
        <f>IFERROR(COUNTIF(E5:E28,"Enviado")/(COUNTA($B$5:$B$28)-COUNTIF(E5:E28,"No aplica")),0)</f>
        <v/>
      </c>
      <c r="F30" s="20">
        <f>IFERROR(COUNTIF(F5:F28,"Enviado")/(COUNTA($B$5:$B$28)-COUNTIF(F5:F28,"No aplica")),0)</f>
        <v/>
      </c>
      <c r="G30" s="20">
        <f>IFERROR(COUNTIF(G5:G28,"Enviado")/(COUNTA($B$5:$B$28)-COUNTIF(G5:G28,"No aplica")),0)</f>
        <v/>
      </c>
      <c r="H30" s="20">
        <f>IFERROR(COUNTIF(H5:H28,"Enviado")/(COUNTA($B$5:$B$28)-COUNTIF(H5:H28,"No aplica")),0)</f>
        <v/>
      </c>
      <c r="I30" s="20">
        <f>IFERROR(COUNTIF(I5:I28,"Enviado")/(COUNTA($B$5:$B$28)-COUNTIF(I5:I28,"No aplica")),0)</f>
        <v/>
      </c>
      <c r="J30" s="20">
        <f>IFERROR(COUNTIF(J5:J28,"Enviado")/(COUNTA($B$5:$B$28)-COUNTIF(J5:J28,"No aplica")),0)</f>
        <v/>
      </c>
      <c r="K30" s="20">
        <f>IFERROR(COUNTIF(K5:K28,"Enviado")/(COUNTA($B$5:$B$28)-COUNTIF(K5:K28,"No aplica")),0)</f>
        <v/>
      </c>
      <c r="L30" s="20">
        <f>IFERROR(COUNTIF(L5:L28,"Enviado")/(COUNTA($B$5:$B$28)-COUNTIF(L5:L28,"No aplica")),0)</f>
        <v/>
      </c>
      <c r="M30" s="20">
        <f>IFERROR(COUNTIF(M5:M28,"Enviado")/(COUNTA($B$5:$B$28)-COUNTIF(M5:M28,"No aplica")),0)</f>
        <v/>
      </c>
      <c r="N30" s="20">
        <f>IFERROR(COUNTIF(N5:N28,"Enviado")/(COUNTA($B$5:$B$28)-COUNTIF(N5:N28,"No aplica")),0)</f>
        <v/>
      </c>
    </row>
    <row r="32">
      <c r="B32" s="21" t="inlineStr">
        <is>
          <t>Ejemplo: enero ya está marcado para mostrar cómo funciona. Bórralo y empieza con tu mes actual.</t>
        </is>
      </c>
    </row>
  </sheetData>
  <conditionalFormatting sqref="C5:N28">
    <cfRule type="cellIs" priority="1" operator="equal" dxfId="0">
      <formula>"Enviado"</formula>
    </cfRule>
    <cfRule type="cellIs" priority="2" operator="equal" dxfId="1">
      <formula>"Pendiente"</formula>
    </cfRule>
  </conditionalFormatting>
  <dataValidations count="12">
    <dataValidation sqref="C5:C28" showDropDown="0" showInputMessage="0" showErrorMessage="1" allowBlank="1" errorTitle="Valor no válido" error="Elige una opción de la lista." type="list">
      <formula1>"Enviado,Pendiente,No aplica"</formula1>
    </dataValidation>
    <dataValidation sqref="D5:D28" showDropDown="0" showInputMessage="0" showErrorMessage="1" allowBlank="1" errorTitle="Valor no válido" error="Elige una opción de la lista." type="list">
      <formula1>"Enviado,Pendiente,No aplica"</formula1>
    </dataValidation>
    <dataValidation sqref="E5:E28" showDropDown="0" showInputMessage="0" showErrorMessage="1" allowBlank="1" errorTitle="Valor no válido" error="Elige una opción de la lista." type="list">
      <formula1>"Enviado,Pendiente,No aplica"</formula1>
    </dataValidation>
    <dataValidation sqref="F5:F28" showDropDown="0" showInputMessage="0" showErrorMessage="1" allowBlank="1" errorTitle="Valor no válido" error="Elige una opción de la lista." type="list">
      <formula1>"Enviado,Pendiente,No aplica"</formula1>
    </dataValidation>
    <dataValidation sqref="G5:G28" showDropDown="0" showInputMessage="0" showErrorMessage="1" allowBlank="1" errorTitle="Valor no válido" error="Elige una opción de la lista." type="list">
      <formula1>"Enviado,Pendiente,No aplica"</formula1>
    </dataValidation>
    <dataValidation sqref="H5:H28" showDropDown="0" showInputMessage="0" showErrorMessage="1" allowBlank="1" errorTitle="Valor no válido" error="Elige una opción de la lista." type="list">
      <formula1>"Enviado,Pendiente,No aplica"</formula1>
    </dataValidation>
    <dataValidation sqref="I5:I28" showDropDown="0" showInputMessage="0" showErrorMessage="1" allowBlank="1" errorTitle="Valor no válido" error="Elige una opción de la lista." type="list">
      <formula1>"Enviado,Pendiente,No aplica"</formula1>
    </dataValidation>
    <dataValidation sqref="J5:J28" showDropDown="0" showInputMessage="0" showErrorMessage="1" allowBlank="1" errorTitle="Valor no válido" error="Elige una opción de la lista." type="list">
      <formula1>"Enviado,Pendiente,No aplica"</formula1>
    </dataValidation>
    <dataValidation sqref="K5:K28" showDropDown="0" showInputMessage="0" showErrorMessage="1" allowBlank="1" errorTitle="Valor no válido" error="Elige una opción de la lista." type="list">
      <formula1>"Enviado,Pendiente,No aplica"</formula1>
    </dataValidation>
    <dataValidation sqref="L5:L28" showDropDown="0" showInputMessage="0" showErrorMessage="1" allowBlank="1" errorTitle="Valor no válido" error="Elige una opción de la lista." type="list">
      <formula1>"Enviado,Pendiente,No aplica"</formula1>
    </dataValidation>
    <dataValidation sqref="M5:M28" showDropDown="0" showInputMessage="0" showErrorMessage="1" allowBlank="1" errorTitle="Valor no válido" error="Elige una opción de la lista." type="list">
      <formula1>"Enviado,Pendiente,No aplica"</formula1>
    </dataValidation>
    <dataValidation sqref="N5:N28" showDropDown="0" showInputMessage="0" showErrorMessage="1" allowBlank="1" errorTitle="Valor no válido" error="Elige una opción de la lista." type="list">
      <formula1>"Enviado,Pendiente,No aplica"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3" t="inlineStr">
        <is>
          <t>Avance por mes</t>
        </is>
      </c>
    </row>
    <row r="4" ht="32" customHeight="1">
      <c r="A4" s="15" t="inlineStr">
        <is>
          <t>Mes</t>
        </is>
      </c>
      <c r="B4" s="15" t="inlineStr">
        <is>
          <t>Enviados</t>
        </is>
      </c>
      <c r="C4" s="15" t="inlineStr">
        <is>
          <t>Pendientes</t>
        </is>
      </c>
      <c r="D4" s="15" t="inlineStr">
        <is>
          <t>No aplica</t>
        </is>
      </c>
      <c r="E4" s="15" t="inlineStr">
        <is>
          <t>Avance</t>
        </is>
      </c>
    </row>
    <row r="5">
      <c r="A5" s="16" t="inlineStr">
        <is>
          <t>Enero</t>
        </is>
      </c>
      <c r="B5" s="22">
        <f>COUNTIF('Checklist 2026'!C5:C28,"Enviado")</f>
        <v/>
      </c>
      <c r="C5" s="22">
        <f>COUNTIF('Checklist 2026'!C5:C28,"Pendiente")</f>
        <v/>
      </c>
      <c r="D5" s="22">
        <f>COUNTIF('Checklist 2026'!C5:C28,"No aplica")</f>
        <v/>
      </c>
      <c r="E5" s="23">
        <f>'Checklist 2026'!C30</f>
        <v/>
      </c>
    </row>
    <row r="6">
      <c r="A6" s="16" t="inlineStr">
        <is>
          <t>Febrero</t>
        </is>
      </c>
      <c r="B6" s="22">
        <f>COUNTIF('Checklist 2026'!D5:D28,"Enviado")</f>
        <v/>
      </c>
      <c r="C6" s="22">
        <f>COUNTIF('Checklist 2026'!D5:D28,"Pendiente")</f>
        <v/>
      </c>
      <c r="D6" s="22">
        <f>COUNTIF('Checklist 2026'!D5:D28,"No aplica")</f>
        <v/>
      </c>
      <c r="E6" s="23">
        <f>'Checklist 2026'!D30</f>
        <v/>
      </c>
    </row>
    <row r="7">
      <c r="A7" s="16" t="inlineStr">
        <is>
          <t>Marzo</t>
        </is>
      </c>
      <c r="B7" s="22">
        <f>COUNTIF('Checklist 2026'!E5:E28,"Enviado")</f>
        <v/>
      </c>
      <c r="C7" s="22">
        <f>COUNTIF('Checklist 2026'!E5:E28,"Pendiente")</f>
        <v/>
      </c>
      <c r="D7" s="22">
        <f>COUNTIF('Checklist 2026'!E5:E28,"No aplica")</f>
        <v/>
      </c>
      <c r="E7" s="23">
        <f>'Checklist 2026'!E30</f>
        <v/>
      </c>
    </row>
    <row r="8">
      <c r="A8" s="16" t="inlineStr">
        <is>
          <t>Abril</t>
        </is>
      </c>
      <c r="B8" s="22">
        <f>COUNTIF('Checklist 2026'!F5:F28,"Enviado")</f>
        <v/>
      </c>
      <c r="C8" s="22">
        <f>COUNTIF('Checklist 2026'!F5:F28,"Pendiente")</f>
        <v/>
      </c>
      <c r="D8" s="22">
        <f>COUNTIF('Checklist 2026'!F5:F28,"No aplica")</f>
        <v/>
      </c>
      <c r="E8" s="23">
        <f>'Checklist 2026'!F30</f>
        <v/>
      </c>
    </row>
    <row r="9">
      <c r="A9" s="16" t="inlineStr">
        <is>
          <t>Mayo</t>
        </is>
      </c>
      <c r="B9" s="22">
        <f>COUNTIF('Checklist 2026'!G5:G28,"Enviado")</f>
        <v/>
      </c>
      <c r="C9" s="22">
        <f>COUNTIF('Checklist 2026'!G5:G28,"Pendiente")</f>
        <v/>
      </c>
      <c r="D9" s="22">
        <f>COUNTIF('Checklist 2026'!G5:G28,"No aplica")</f>
        <v/>
      </c>
      <c r="E9" s="23">
        <f>'Checklist 2026'!G30</f>
        <v/>
      </c>
    </row>
    <row r="10">
      <c r="A10" s="16" t="inlineStr">
        <is>
          <t>Junio</t>
        </is>
      </c>
      <c r="B10" s="22">
        <f>COUNTIF('Checklist 2026'!H5:H28,"Enviado")</f>
        <v/>
      </c>
      <c r="C10" s="22">
        <f>COUNTIF('Checklist 2026'!H5:H28,"Pendiente")</f>
        <v/>
      </c>
      <c r="D10" s="22">
        <f>COUNTIF('Checklist 2026'!H5:H28,"No aplica")</f>
        <v/>
      </c>
      <c r="E10" s="23">
        <f>'Checklist 2026'!H30</f>
        <v/>
      </c>
    </row>
    <row r="11">
      <c r="A11" s="16" t="inlineStr">
        <is>
          <t>Julio</t>
        </is>
      </c>
      <c r="B11" s="22">
        <f>COUNTIF('Checklist 2026'!I5:I28,"Enviado")</f>
        <v/>
      </c>
      <c r="C11" s="22">
        <f>COUNTIF('Checklist 2026'!I5:I28,"Pendiente")</f>
        <v/>
      </c>
      <c r="D11" s="22">
        <f>COUNTIF('Checklist 2026'!I5:I28,"No aplica")</f>
        <v/>
      </c>
      <c r="E11" s="23">
        <f>'Checklist 2026'!I30</f>
        <v/>
      </c>
    </row>
    <row r="12">
      <c r="A12" s="16" t="inlineStr">
        <is>
          <t>Agosto</t>
        </is>
      </c>
      <c r="B12" s="22">
        <f>COUNTIF('Checklist 2026'!J5:J28,"Enviado")</f>
        <v/>
      </c>
      <c r="C12" s="22">
        <f>COUNTIF('Checklist 2026'!J5:J28,"Pendiente")</f>
        <v/>
      </c>
      <c r="D12" s="22">
        <f>COUNTIF('Checklist 2026'!J5:J28,"No aplica")</f>
        <v/>
      </c>
      <c r="E12" s="23">
        <f>'Checklist 2026'!J30</f>
        <v/>
      </c>
    </row>
    <row r="13">
      <c r="A13" s="16" t="inlineStr">
        <is>
          <t>Septiembre</t>
        </is>
      </c>
      <c r="B13" s="22">
        <f>COUNTIF('Checklist 2026'!K5:K28,"Enviado")</f>
        <v/>
      </c>
      <c r="C13" s="22">
        <f>COUNTIF('Checklist 2026'!K5:K28,"Pendiente")</f>
        <v/>
      </c>
      <c r="D13" s="22">
        <f>COUNTIF('Checklist 2026'!K5:K28,"No aplica")</f>
        <v/>
      </c>
      <c r="E13" s="23">
        <f>'Checklist 2026'!K30</f>
        <v/>
      </c>
    </row>
    <row r="14">
      <c r="A14" s="16" t="inlineStr">
        <is>
          <t>Octubre</t>
        </is>
      </c>
      <c r="B14" s="22">
        <f>COUNTIF('Checklist 2026'!L5:L28,"Enviado")</f>
        <v/>
      </c>
      <c r="C14" s="22">
        <f>COUNTIF('Checklist 2026'!L5:L28,"Pendiente")</f>
        <v/>
      </c>
      <c r="D14" s="22">
        <f>COUNTIF('Checklist 2026'!L5:L28,"No aplica")</f>
        <v/>
      </c>
      <c r="E14" s="23">
        <f>'Checklist 2026'!L30</f>
        <v/>
      </c>
    </row>
    <row r="15">
      <c r="A15" s="16" t="inlineStr">
        <is>
          <t>Noviembre</t>
        </is>
      </c>
      <c r="B15" s="22">
        <f>COUNTIF('Checklist 2026'!M5:M28,"Enviado")</f>
        <v/>
      </c>
      <c r="C15" s="22">
        <f>COUNTIF('Checklist 2026'!M5:M28,"Pendiente")</f>
        <v/>
      </c>
      <c r="D15" s="22">
        <f>COUNTIF('Checklist 2026'!M5:M28,"No aplica")</f>
        <v/>
      </c>
      <c r="E15" s="23">
        <f>'Checklist 2026'!M30</f>
        <v/>
      </c>
    </row>
    <row r="16">
      <c r="A16" s="16" t="inlineStr">
        <is>
          <t>Diciembre</t>
        </is>
      </c>
      <c r="B16" s="22">
        <f>COUNTIF('Checklist 2026'!N5:N28,"Enviado")</f>
        <v/>
      </c>
      <c r="C16" s="22">
        <f>COUNTIF('Checklist 2026'!N5:N28,"Pendiente")</f>
        <v/>
      </c>
      <c r="D16" s="22">
        <f>COUNTIF('Checklist 2026'!N5:N28,"No aplica")</f>
        <v/>
      </c>
      <c r="E16" s="23">
        <f>'Checklist 2026'!N30</f>
        <v/>
      </c>
    </row>
  </sheetData>
  <conditionalFormatting sqref="E5:E16">
    <cfRule type="cellIs" priority="1" operator="equal" dxfId="0">
      <formula>1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misaico-checklist-mensual-contable.xlsx</dc:title>
  <dcterms:created xmlns:dcterms="http://purl.org/dc/terms/" xmlns:xsi="http://www.w3.org/2001/XMLSchema-instance" xsi:type="dcterms:W3CDTF">2026-10-04T06:24:46Z</dcterms:created>
  <dcterms:modified xmlns:dcterms="http://purl.org/dc/terms/" xmlns:xsi="http://www.w3.org/2001/XMLSchema-instance" xsi:type="dcterms:W3CDTF">2026-10-04T06:24:46Z</dcterms:modified>
</cp:coreProperties>
</file>